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マクロ問題" sheetId="1" r:id="rId1"/>
  </sheets>
  <definedNames/>
  <calcPr fullCalcOnLoad="1"/>
</workbook>
</file>

<file path=xl/sharedStrings.xml><?xml version="1.0" encoding="utf-8"?>
<sst xmlns="http://schemas.openxmlformats.org/spreadsheetml/2006/main" count="137" uniqueCount="38">
  <si>
    <t>＜練習問題＞</t>
  </si>
  <si>
    <t>「2002年度第1四半期売上明細表」を利用して以下の問に答えましょう。</t>
  </si>
  <si>
    <t>１．以下の条件で並べ替えるマクロを「並べ替え」という名称で作成しましょう。</t>
  </si>
  <si>
    <t>・　最優先されるキー：担当者（昇順）　　・2番目のキー：商品名(昇順)　　・3番目のキー：売上高（降順）</t>
  </si>
  <si>
    <t>２．「１」で作成したマクロを利用しやすいようにボタンを「並べ替えボタン」の範囲内に作成し、「並べ替え」という
　　タイトルをつけましょう。</t>
  </si>
  <si>
    <t>３．１で変更した表を元に戻せるように、以下の条件でボタンを作成しましょう。</t>
  </si>
  <si>
    <t>・　最優先されるキー：日付（昇順）　　・　マクロ名：元に戻す　　　・　ボタンタイトル：元に戻す</t>
  </si>
  <si>
    <t>並べ替えボタン設置場所</t>
  </si>
  <si>
    <t>元に戻すボタン設置場所</t>
  </si>
  <si>
    <t>2002年度第1四半期売上明細表</t>
  </si>
  <si>
    <t>（単位：円）</t>
  </si>
  <si>
    <t>日付</t>
  </si>
  <si>
    <t>支店</t>
  </si>
  <si>
    <t>担当者</t>
  </si>
  <si>
    <t>商品名</t>
  </si>
  <si>
    <t>数量</t>
  </si>
  <si>
    <t>単価</t>
  </si>
  <si>
    <t>原価率</t>
  </si>
  <si>
    <t>売上原価</t>
  </si>
  <si>
    <t>売上高</t>
  </si>
  <si>
    <t>大阪</t>
  </si>
  <si>
    <t>野田五郎</t>
  </si>
  <si>
    <t>パソコン</t>
  </si>
  <si>
    <t>プリンタ</t>
  </si>
  <si>
    <t>大阪</t>
  </si>
  <si>
    <t>柳田精一</t>
  </si>
  <si>
    <t>パソコン</t>
  </si>
  <si>
    <t>ファクシミリ</t>
  </si>
  <si>
    <t>東京</t>
  </si>
  <si>
    <t>春日恭子</t>
  </si>
  <si>
    <t>スキャナ</t>
  </si>
  <si>
    <t>柳田精一</t>
  </si>
  <si>
    <t>スキャナ</t>
  </si>
  <si>
    <t>パソコン</t>
  </si>
  <si>
    <t>スキャナ</t>
  </si>
  <si>
    <t>プリンタ</t>
  </si>
  <si>
    <t>ファクシミリ</t>
  </si>
  <si>
    <t>ファクシミリ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</si>
</sst>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sz val="10"/>
      <color indexed="23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 indent="4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38" fontId="5" fillId="0" borderId="2" xfId="16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2" fillId="0" borderId="0" xfId="0" applyFont="1" applyAlignment="1">
      <alignment horizontal="left" vertical="center" wrapText="1" indent="4"/>
    </xf>
    <xf numFmtId="0" fontId="0" fillId="0" borderId="0" xfId="0" applyAlignment="1">
      <alignment horizontal="left" vertical="center" wrapText="1" indent="2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K55"/>
  <sheetViews>
    <sheetView tabSelected="1" workbookViewId="0" topLeftCell="A1">
      <selection activeCell="B10" sqref="B10"/>
    </sheetView>
  </sheetViews>
  <sheetFormatPr defaultColWidth="9.00390625" defaultRowHeight="13.5"/>
  <cols>
    <col min="2" max="2" width="6.625" style="1" customWidth="1"/>
    <col min="3" max="3" width="6.625" style="0" customWidth="1"/>
    <col min="4" max="5" width="10.625" style="0" customWidth="1"/>
    <col min="6" max="6" width="6.625" style="0" customWidth="1"/>
    <col min="7" max="7" width="10.625" style="0" customWidth="1"/>
    <col min="8" max="8" width="6.625" style="0" customWidth="1"/>
    <col min="9" max="10" width="10.625" style="0" customWidth="1"/>
  </cols>
  <sheetData>
    <row r="2" ht="13.5">
      <c r="A2" s="2" t="s">
        <v>0</v>
      </c>
    </row>
    <row r="3" spans="1:11" ht="13.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3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3.5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27" customHeight="1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3.5">
      <c r="A7" s="13" t="s">
        <v>5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3.5">
      <c r="A8" s="14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4.2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3.5">
      <c r="A10" s="3"/>
      <c r="B10" s="3"/>
      <c r="C10" s="16" t="s">
        <v>7</v>
      </c>
      <c r="D10" s="17"/>
      <c r="E10" s="18"/>
      <c r="F10" s="3"/>
      <c r="G10" s="16" t="s">
        <v>8</v>
      </c>
      <c r="H10" s="17"/>
      <c r="I10" s="18"/>
      <c r="J10" s="3"/>
      <c r="K10" s="3"/>
    </row>
    <row r="11" spans="3:9" ht="13.5">
      <c r="C11" s="19"/>
      <c r="D11" s="20"/>
      <c r="E11" s="21"/>
      <c r="G11" s="19"/>
      <c r="H11" s="20"/>
      <c r="I11" s="21"/>
    </row>
    <row r="12" spans="3:9" ht="14.25" thickBot="1">
      <c r="C12" s="22"/>
      <c r="D12" s="23"/>
      <c r="E12" s="24"/>
      <c r="G12" s="22"/>
      <c r="H12" s="23"/>
      <c r="I12" s="24"/>
    </row>
    <row r="14" spans="2:10" ht="14.25">
      <c r="B14" s="11" t="s">
        <v>9</v>
      </c>
      <c r="C14" s="11"/>
      <c r="D14" s="11"/>
      <c r="E14" s="11"/>
      <c r="F14" s="11"/>
      <c r="G14" s="11"/>
      <c r="H14" s="11"/>
      <c r="I14" s="11"/>
      <c r="J14" s="4" t="s">
        <v>10</v>
      </c>
    </row>
    <row r="15" spans="2:10" ht="7.5" customHeight="1">
      <c r="B15" s="5"/>
      <c r="C15" s="5"/>
      <c r="D15" s="5"/>
      <c r="E15" s="5"/>
      <c r="F15" s="5"/>
      <c r="G15" s="5"/>
      <c r="H15" s="5"/>
      <c r="I15" s="5"/>
      <c r="J15" s="4"/>
    </row>
    <row r="16" spans="2:10" ht="14.25">
      <c r="B16" s="6" t="s">
        <v>11</v>
      </c>
      <c r="C16" s="6" t="s">
        <v>12</v>
      </c>
      <c r="D16" s="6" t="s">
        <v>13</v>
      </c>
      <c r="E16" s="6" t="s">
        <v>14</v>
      </c>
      <c r="F16" s="6" t="s">
        <v>15</v>
      </c>
      <c r="G16" s="6" t="s">
        <v>16</v>
      </c>
      <c r="H16" s="6" t="s">
        <v>17</v>
      </c>
      <c r="I16" s="6" t="s">
        <v>18</v>
      </c>
      <c r="J16" s="6" t="s">
        <v>19</v>
      </c>
    </row>
    <row r="17" spans="2:10" ht="14.25">
      <c r="B17" s="7">
        <v>36265</v>
      </c>
      <c r="C17" s="8" t="s">
        <v>20</v>
      </c>
      <c r="D17" s="9" t="s">
        <v>21</v>
      </c>
      <c r="E17" s="9" t="s">
        <v>22</v>
      </c>
      <c r="F17" s="9">
        <v>11</v>
      </c>
      <c r="G17" s="10">
        <v>200000</v>
      </c>
      <c r="H17" s="9">
        <v>0.8</v>
      </c>
      <c r="I17" s="10">
        <f aca="true" t="shared" si="0" ref="I17:I55">F17*G17*H17</f>
        <v>1760000</v>
      </c>
      <c r="J17" s="10">
        <f aca="true" t="shared" si="1" ref="J17:J55">F17*G17</f>
        <v>2200000</v>
      </c>
    </row>
    <row r="18" spans="2:10" ht="14.25">
      <c r="B18" s="7">
        <v>36265</v>
      </c>
      <c r="C18" s="8" t="s">
        <v>20</v>
      </c>
      <c r="D18" s="9" t="s">
        <v>21</v>
      </c>
      <c r="E18" s="9" t="s">
        <v>23</v>
      </c>
      <c r="F18" s="9">
        <v>10</v>
      </c>
      <c r="G18" s="10">
        <v>120000</v>
      </c>
      <c r="H18" s="9">
        <v>0.7</v>
      </c>
      <c r="I18" s="10">
        <f t="shared" si="0"/>
        <v>840000</v>
      </c>
      <c r="J18" s="10">
        <f t="shared" si="1"/>
        <v>1200000</v>
      </c>
    </row>
    <row r="19" spans="2:10" ht="14.25">
      <c r="B19" s="7">
        <v>36265</v>
      </c>
      <c r="C19" s="8" t="s">
        <v>24</v>
      </c>
      <c r="D19" s="9" t="s">
        <v>25</v>
      </c>
      <c r="E19" s="9" t="s">
        <v>26</v>
      </c>
      <c r="F19" s="9">
        <v>8</v>
      </c>
      <c r="G19" s="10">
        <v>200000</v>
      </c>
      <c r="H19" s="9">
        <v>0.8</v>
      </c>
      <c r="I19" s="10">
        <f t="shared" si="0"/>
        <v>1280000</v>
      </c>
      <c r="J19" s="10">
        <f t="shared" si="1"/>
        <v>1600000</v>
      </c>
    </row>
    <row r="20" spans="2:10" ht="14.25">
      <c r="B20" s="7">
        <v>36265</v>
      </c>
      <c r="C20" s="8" t="s">
        <v>24</v>
      </c>
      <c r="D20" s="9" t="s">
        <v>25</v>
      </c>
      <c r="E20" s="9" t="s">
        <v>27</v>
      </c>
      <c r="F20" s="9">
        <v>15</v>
      </c>
      <c r="G20" s="10">
        <v>45000</v>
      </c>
      <c r="H20" s="9">
        <v>0.8</v>
      </c>
      <c r="I20" s="10">
        <f t="shared" si="0"/>
        <v>540000</v>
      </c>
      <c r="J20" s="10">
        <f t="shared" si="1"/>
        <v>675000</v>
      </c>
    </row>
    <row r="21" spans="2:10" ht="14.25">
      <c r="B21" s="7">
        <v>36265</v>
      </c>
      <c r="C21" s="8" t="s">
        <v>28</v>
      </c>
      <c r="D21" s="9" t="s">
        <v>29</v>
      </c>
      <c r="E21" s="9" t="s">
        <v>30</v>
      </c>
      <c r="F21" s="9">
        <v>8</v>
      </c>
      <c r="G21" s="10">
        <v>65000</v>
      </c>
      <c r="H21" s="9">
        <v>0.8</v>
      </c>
      <c r="I21" s="10">
        <f t="shared" si="0"/>
        <v>416000</v>
      </c>
      <c r="J21" s="10">
        <f t="shared" si="1"/>
        <v>520000</v>
      </c>
    </row>
    <row r="22" spans="2:10" ht="14.25">
      <c r="B22" s="7">
        <v>36280</v>
      </c>
      <c r="C22" s="8" t="s">
        <v>20</v>
      </c>
      <c r="D22" s="9" t="s">
        <v>21</v>
      </c>
      <c r="E22" s="9" t="s">
        <v>23</v>
      </c>
      <c r="F22" s="9">
        <v>15</v>
      </c>
      <c r="G22" s="10">
        <v>120000</v>
      </c>
      <c r="H22" s="9">
        <v>0.7</v>
      </c>
      <c r="I22" s="10">
        <f t="shared" si="0"/>
        <v>1260000</v>
      </c>
      <c r="J22" s="10">
        <f t="shared" si="1"/>
        <v>1800000</v>
      </c>
    </row>
    <row r="23" spans="2:10" ht="14.25">
      <c r="B23" s="7">
        <v>36280</v>
      </c>
      <c r="C23" s="8" t="s">
        <v>24</v>
      </c>
      <c r="D23" s="9" t="s">
        <v>31</v>
      </c>
      <c r="E23" s="9" t="s">
        <v>27</v>
      </c>
      <c r="F23" s="9">
        <v>6</v>
      </c>
      <c r="G23" s="10">
        <v>45000</v>
      </c>
      <c r="H23" s="9">
        <v>0.8</v>
      </c>
      <c r="I23" s="10">
        <f t="shared" si="0"/>
        <v>216000</v>
      </c>
      <c r="J23" s="10">
        <f t="shared" si="1"/>
        <v>270000</v>
      </c>
    </row>
    <row r="24" spans="2:10" ht="14.25">
      <c r="B24" s="7">
        <v>36280</v>
      </c>
      <c r="C24" s="8" t="s">
        <v>24</v>
      </c>
      <c r="D24" s="9" t="s">
        <v>25</v>
      </c>
      <c r="E24" s="9" t="s">
        <v>32</v>
      </c>
      <c r="F24" s="9">
        <v>5</v>
      </c>
      <c r="G24" s="10">
        <v>65000</v>
      </c>
      <c r="H24" s="9">
        <v>0.8</v>
      </c>
      <c r="I24" s="10">
        <f t="shared" si="0"/>
        <v>260000</v>
      </c>
      <c r="J24" s="10">
        <f t="shared" si="1"/>
        <v>325000</v>
      </c>
    </row>
    <row r="25" spans="2:10" ht="14.25">
      <c r="B25" s="7">
        <v>36280</v>
      </c>
      <c r="C25" s="8" t="s">
        <v>24</v>
      </c>
      <c r="D25" s="9" t="s">
        <v>25</v>
      </c>
      <c r="E25" s="9" t="s">
        <v>26</v>
      </c>
      <c r="F25" s="9">
        <v>2</v>
      </c>
      <c r="G25" s="10">
        <v>200000</v>
      </c>
      <c r="H25" s="9">
        <v>0.7</v>
      </c>
      <c r="I25" s="10">
        <f t="shared" si="0"/>
        <v>280000</v>
      </c>
      <c r="J25" s="10">
        <f t="shared" si="1"/>
        <v>400000</v>
      </c>
    </row>
    <row r="26" spans="2:10" ht="14.25">
      <c r="B26" s="7">
        <v>36280</v>
      </c>
      <c r="C26" s="8" t="s">
        <v>28</v>
      </c>
      <c r="D26" s="9" t="s">
        <v>29</v>
      </c>
      <c r="E26" s="9" t="s">
        <v>30</v>
      </c>
      <c r="F26" s="9">
        <v>4</v>
      </c>
      <c r="G26" s="10">
        <v>65000</v>
      </c>
      <c r="H26" s="9">
        <v>0.8</v>
      </c>
      <c r="I26" s="10">
        <f t="shared" si="0"/>
        <v>208000</v>
      </c>
      <c r="J26" s="10">
        <f t="shared" si="1"/>
        <v>260000</v>
      </c>
    </row>
    <row r="27" spans="2:10" ht="14.25">
      <c r="B27" s="7">
        <v>36280</v>
      </c>
      <c r="C27" s="8" t="s">
        <v>28</v>
      </c>
      <c r="D27" s="9" t="s">
        <v>29</v>
      </c>
      <c r="E27" s="9" t="s">
        <v>33</v>
      </c>
      <c r="F27" s="9">
        <v>14</v>
      </c>
      <c r="G27" s="10">
        <v>200000</v>
      </c>
      <c r="H27" s="9">
        <v>0.7</v>
      </c>
      <c r="I27" s="10">
        <f t="shared" si="0"/>
        <v>1959999.9999999998</v>
      </c>
      <c r="J27" s="10">
        <f t="shared" si="1"/>
        <v>2800000</v>
      </c>
    </row>
    <row r="28" spans="2:10" ht="14.25">
      <c r="B28" s="7">
        <v>36295</v>
      </c>
      <c r="C28" s="8" t="s">
        <v>20</v>
      </c>
      <c r="D28" s="9" t="s">
        <v>21</v>
      </c>
      <c r="E28" s="9" t="s">
        <v>34</v>
      </c>
      <c r="F28" s="9">
        <v>9</v>
      </c>
      <c r="G28" s="10">
        <v>65000</v>
      </c>
      <c r="H28" s="9">
        <v>0.8</v>
      </c>
      <c r="I28" s="10">
        <f t="shared" si="0"/>
        <v>468000</v>
      </c>
      <c r="J28" s="10">
        <f t="shared" si="1"/>
        <v>585000</v>
      </c>
    </row>
    <row r="29" spans="2:10" ht="14.25">
      <c r="B29" s="7">
        <v>36295</v>
      </c>
      <c r="C29" s="8" t="s">
        <v>20</v>
      </c>
      <c r="D29" s="9" t="s">
        <v>21</v>
      </c>
      <c r="E29" s="9" t="s">
        <v>23</v>
      </c>
      <c r="F29" s="9">
        <v>9</v>
      </c>
      <c r="G29" s="10">
        <v>120000</v>
      </c>
      <c r="H29" s="9">
        <v>0.7</v>
      </c>
      <c r="I29" s="10">
        <f t="shared" si="0"/>
        <v>756000</v>
      </c>
      <c r="J29" s="10">
        <f t="shared" si="1"/>
        <v>1080000</v>
      </c>
    </row>
    <row r="30" spans="2:10" ht="14.25">
      <c r="B30" s="7">
        <v>36295</v>
      </c>
      <c r="C30" s="8" t="s">
        <v>24</v>
      </c>
      <c r="D30" s="9" t="s">
        <v>25</v>
      </c>
      <c r="E30" s="9" t="s">
        <v>26</v>
      </c>
      <c r="F30" s="9">
        <v>10</v>
      </c>
      <c r="G30" s="10">
        <v>200000</v>
      </c>
      <c r="H30" s="9">
        <v>0.7</v>
      </c>
      <c r="I30" s="10">
        <f t="shared" si="0"/>
        <v>1400000</v>
      </c>
      <c r="J30" s="10">
        <f t="shared" si="1"/>
        <v>2000000</v>
      </c>
    </row>
    <row r="31" spans="2:10" ht="14.25">
      <c r="B31" s="7">
        <v>36295</v>
      </c>
      <c r="C31" s="8" t="s">
        <v>24</v>
      </c>
      <c r="D31" s="9" t="s">
        <v>25</v>
      </c>
      <c r="E31" s="9" t="s">
        <v>27</v>
      </c>
      <c r="F31" s="9">
        <v>7</v>
      </c>
      <c r="G31" s="10">
        <v>45000</v>
      </c>
      <c r="H31" s="9">
        <v>0.8</v>
      </c>
      <c r="I31" s="10">
        <f t="shared" si="0"/>
        <v>252000</v>
      </c>
      <c r="J31" s="10">
        <f t="shared" si="1"/>
        <v>315000</v>
      </c>
    </row>
    <row r="32" spans="2:10" ht="14.25">
      <c r="B32" s="7">
        <v>36295</v>
      </c>
      <c r="C32" s="8" t="s">
        <v>24</v>
      </c>
      <c r="D32" s="9" t="s">
        <v>25</v>
      </c>
      <c r="E32" s="9" t="s">
        <v>35</v>
      </c>
      <c r="F32" s="9">
        <v>8</v>
      </c>
      <c r="G32" s="10">
        <v>120000</v>
      </c>
      <c r="H32" s="9">
        <v>0.7</v>
      </c>
      <c r="I32" s="10">
        <f t="shared" si="0"/>
        <v>672000</v>
      </c>
      <c r="J32" s="10">
        <f t="shared" si="1"/>
        <v>960000</v>
      </c>
    </row>
    <row r="33" spans="2:10" ht="14.25">
      <c r="B33" s="7">
        <v>36295</v>
      </c>
      <c r="C33" s="8" t="s">
        <v>28</v>
      </c>
      <c r="D33" s="9" t="s">
        <v>29</v>
      </c>
      <c r="E33" s="9" t="s">
        <v>30</v>
      </c>
      <c r="F33" s="9">
        <v>3</v>
      </c>
      <c r="G33" s="10">
        <v>65000</v>
      </c>
      <c r="H33" s="9">
        <v>0.8</v>
      </c>
      <c r="I33" s="10">
        <f t="shared" si="0"/>
        <v>156000</v>
      </c>
      <c r="J33" s="10">
        <f t="shared" si="1"/>
        <v>195000</v>
      </c>
    </row>
    <row r="34" spans="2:10" ht="14.25">
      <c r="B34" s="7">
        <v>36310</v>
      </c>
      <c r="C34" s="8" t="s">
        <v>20</v>
      </c>
      <c r="D34" s="9" t="s">
        <v>21</v>
      </c>
      <c r="E34" s="9" t="s">
        <v>22</v>
      </c>
      <c r="F34" s="9">
        <v>6</v>
      </c>
      <c r="G34" s="10">
        <v>200000</v>
      </c>
      <c r="H34" s="9">
        <v>0.7</v>
      </c>
      <c r="I34" s="10">
        <f t="shared" si="0"/>
        <v>840000</v>
      </c>
      <c r="J34" s="10">
        <f t="shared" si="1"/>
        <v>1200000</v>
      </c>
    </row>
    <row r="35" spans="2:10" ht="14.25">
      <c r="B35" s="7">
        <v>36310</v>
      </c>
      <c r="C35" s="8" t="s">
        <v>24</v>
      </c>
      <c r="D35" s="9" t="s">
        <v>25</v>
      </c>
      <c r="E35" s="9" t="s">
        <v>27</v>
      </c>
      <c r="F35" s="9">
        <v>9</v>
      </c>
      <c r="G35" s="10">
        <v>45000</v>
      </c>
      <c r="H35" s="9">
        <v>0.8</v>
      </c>
      <c r="I35" s="10">
        <f t="shared" si="0"/>
        <v>324000</v>
      </c>
      <c r="J35" s="10">
        <f t="shared" si="1"/>
        <v>405000</v>
      </c>
    </row>
    <row r="36" spans="2:10" ht="14.25">
      <c r="B36" s="7">
        <v>36310</v>
      </c>
      <c r="C36" s="8" t="s">
        <v>28</v>
      </c>
      <c r="D36" s="9" t="s">
        <v>29</v>
      </c>
      <c r="E36" s="9" t="s">
        <v>33</v>
      </c>
      <c r="F36" s="9">
        <v>10</v>
      </c>
      <c r="G36" s="10">
        <v>200000</v>
      </c>
      <c r="H36" s="9">
        <v>0.7</v>
      </c>
      <c r="I36" s="10">
        <f t="shared" si="0"/>
        <v>1400000</v>
      </c>
      <c r="J36" s="10">
        <f t="shared" si="1"/>
        <v>2000000</v>
      </c>
    </row>
    <row r="37" spans="2:10" ht="14.25">
      <c r="B37" s="7">
        <v>36310</v>
      </c>
      <c r="C37" s="8" t="s">
        <v>28</v>
      </c>
      <c r="D37" s="9" t="s">
        <v>29</v>
      </c>
      <c r="E37" s="9" t="s">
        <v>36</v>
      </c>
      <c r="F37" s="9">
        <v>9</v>
      </c>
      <c r="G37" s="10">
        <v>45000</v>
      </c>
      <c r="H37" s="9">
        <v>0.8</v>
      </c>
      <c r="I37" s="10">
        <f t="shared" si="0"/>
        <v>324000</v>
      </c>
      <c r="J37" s="10">
        <f t="shared" si="1"/>
        <v>405000</v>
      </c>
    </row>
    <row r="38" spans="2:10" ht="14.25">
      <c r="B38" s="7">
        <v>36326</v>
      </c>
      <c r="C38" s="8" t="s">
        <v>20</v>
      </c>
      <c r="D38" s="9" t="s">
        <v>21</v>
      </c>
      <c r="E38" s="9" t="s">
        <v>34</v>
      </c>
      <c r="F38" s="9">
        <v>10</v>
      </c>
      <c r="G38" s="10">
        <v>65000</v>
      </c>
      <c r="H38" s="9">
        <v>0.8</v>
      </c>
      <c r="I38" s="10">
        <f t="shared" si="0"/>
        <v>520000</v>
      </c>
      <c r="J38" s="10">
        <f t="shared" si="1"/>
        <v>650000</v>
      </c>
    </row>
    <row r="39" spans="2:10" ht="14.25">
      <c r="B39" s="7">
        <v>36326</v>
      </c>
      <c r="C39" s="8" t="s">
        <v>24</v>
      </c>
      <c r="D39" s="9" t="s">
        <v>21</v>
      </c>
      <c r="E39" s="9" t="s">
        <v>23</v>
      </c>
      <c r="F39" s="9">
        <v>5</v>
      </c>
      <c r="G39" s="10">
        <v>120000</v>
      </c>
      <c r="H39" s="9">
        <v>0.7</v>
      </c>
      <c r="I39" s="10">
        <f t="shared" si="0"/>
        <v>420000</v>
      </c>
      <c r="J39" s="10">
        <f t="shared" si="1"/>
        <v>600000</v>
      </c>
    </row>
    <row r="40" spans="2:10" ht="14.25">
      <c r="B40" s="7">
        <v>36326</v>
      </c>
      <c r="C40" s="8" t="s">
        <v>24</v>
      </c>
      <c r="D40" s="9" t="s">
        <v>25</v>
      </c>
      <c r="E40" s="9" t="s">
        <v>32</v>
      </c>
      <c r="F40" s="9">
        <v>14</v>
      </c>
      <c r="G40" s="10">
        <v>65000</v>
      </c>
      <c r="H40" s="9">
        <v>0.8</v>
      </c>
      <c r="I40" s="10">
        <f t="shared" si="0"/>
        <v>728000</v>
      </c>
      <c r="J40" s="10">
        <f t="shared" si="1"/>
        <v>910000</v>
      </c>
    </row>
    <row r="41" spans="2:10" ht="14.25">
      <c r="B41" s="7">
        <v>36326</v>
      </c>
      <c r="C41" s="8" t="s">
        <v>24</v>
      </c>
      <c r="D41" s="9" t="s">
        <v>25</v>
      </c>
      <c r="E41" s="9" t="s">
        <v>26</v>
      </c>
      <c r="F41" s="9">
        <v>13</v>
      </c>
      <c r="G41" s="10">
        <v>200000</v>
      </c>
      <c r="H41" s="9">
        <v>0.7</v>
      </c>
      <c r="I41" s="10">
        <f t="shared" si="0"/>
        <v>1820000</v>
      </c>
      <c r="J41" s="10">
        <f t="shared" si="1"/>
        <v>2600000</v>
      </c>
    </row>
    <row r="42" spans="2:10" ht="14.25">
      <c r="B42" s="7">
        <v>36326</v>
      </c>
      <c r="C42" s="8" t="s">
        <v>24</v>
      </c>
      <c r="D42" s="9" t="s">
        <v>25</v>
      </c>
      <c r="E42" s="9" t="s">
        <v>27</v>
      </c>
      <c r="F42" s="9">
        <v>5</v>
      </c>
      <c r="G42" s="10">
        <v>45000</v>
      </c>
      <c r="H42" s="9">
        <v>0.8</v>
      </c>
      <c r="I42" s="10">
        <f t="shared" si="0"/>
        <v>180000</v>
      </c>
      <c r="J42" s="10">
        <f t="shared" si="1"/>
        <v>225000</v>
      </c>
    </row>
    <row r="43" spans="2:10" ht="14.25">
      <c r="B43" s="7">
        <v>36326</v>
      </c>
      <c r="C43" s="8" t="s">
        <v>28</v>
      </c>
      <c r="D43" s="9" t="s">
        <v>29</v>
      </c>
      <c r="E43" s="9" t="s">
        <v>33</v>
      </c>
      <c r="F43" s="9">
        <v>12</v>
      </c>
      <c r="G43" s="10">
        <v>200000</v>
      </c>
      <c r="H43" s="9">
        <v>0.7</v>
      </c>
      <c r="I43" s="10">
        <f t="shared" si="0"/>
        <v>1680000</v>
      </c>
      <c r="J43" s="10">
        <f t="shared" si="1"/>
        <v>2400000</v>
      </c>
    </row>
    <row r="44" spans="2:10" ht="14.25">
      <c r="B44" s="7">
        <v>36326</v>
      </c>
      <c r="C44" s="8" t="s">
        <v>28</v>
      </c>
      <c r="D44" s="9" t="s">
        <v>29</v>
      </c>
      <c r="E44" s="9" t="s">
        <v>36</v>
      </c>
      <c r="F44" s="9">
        <v>17</v>
      </c>
      <c r="G44" s="10">
        <v>45000</v>
      </c>
      <c r="H44" s="9">
        <v>0.8</v>
      </c>
      <c r="I44" s="10">
        <f t="shared" si="0"/>
        <v>612000</v>
      </c>
      <c r="J44" s="10">
        <f t="shared" si="1"/>
        <v>765000</v>
      </c>
    </row>
    <row r="45" spans="2:10" ht="14.25">
      <c r="B45" s="7">
        <v>36341</v>
      </c>
      <c r="C45" s="8" t="s">
        <v>20</v>
      </c>
      <c r="D45" s="9" t="s">
        <v>21</v>
      </c>
      <c r="E45" s="9" t="s">
        <v>34</v>
      </c>
      <c r="F45" s="9">
        <v>3</v>
      </c>
      <c r="G45" s="10">
        <v>65000</v>
      </c>
      <c r="H45" s="9">
        <v>0.8</v>
      </c>
      <c r="I45" s="10">
        <f t="shared" si="0"/>
        <v>156000</v>
      </c>
      <c r="J45" s="10">
        <f t="shared" si="1"/>
        <v>195000</v>
      </c>
    </row>
    <row r="46" spans="2:10" ht="14.25">
      <c r="B46" s="7">
        <v>36341</v>
      </c>
      <c r="C46" s="8" t="s">
        <v>20</v>
      </c>
      <c r="D46" s="9" t="s">
        <v>21</v>
      </c>
      <c r="E46" s="9" t="s">
        <v>22</v>
      </c>
      <c r="F46" s="9">
        <v>4</v>
      </c>
      <c r="G46" s="10">
        <v>200000</v>
      </c>
      <c r="H46" s="9">
        <v>0.7</v>
      </c>
      <c r="I46" s="10">
        <f t="shared" si="0"/>
        <v>560000</v>
      </c>
      <c r="J46" s="10">
        <f t="shared" si="1"/>
        <v>800000</v>
      </c>
    </row>
    <row r="47" spans="2:10" ht="14.25">
      <c r="B47" s="7">
        <v>36341</v>
      </c>
      <c r="C47" s="8" t="s">
        <v>20</v>
      </c>
      <c r="D47" s="9" t="s">
        <v>21</v>
      </c>
      <c r="E47" s="9" t="s">
        <v>37</v>
      </c>
      <c r="F47" s="9">
        <v>13</v>
      </c>
      <c r="G47" s="10">
        <v>45000</v>
      </c>
      <c r="H47" s="9">
        <v>0.8</v>
      </c>
      <c r="I47" s="10">
        <f t="shared" si="0"/>
        <v>468000</v>
      </c>
      <c r="J47" s="10">
        <f t="shared" si="1"/>
        <v>585000</v>
      </c>
    </row>
    <row r="48" spans="2:10" ht="14.25">
      <c r="B48" s="7">
        <v>36341</v>
      </c>
      <c r="C48" s="8" t="s">
        <v>24</v>
      </c>
      <c r="D48" s="9" t="s">
        <v>21</v>
      </c>
      <c r="E48" s="9" t="s">
        <v>23</v>
      </c>
      <c r="F48" s="9">
        <v>8</v>
      </c>
      <c r="G48" s="10">
        <v>120000</v>
      </c>
      <c r="H48" s="9">
        <v>0.7</v>
      </c>
      <c r="I48" s="10">
        <f t="shared" si="0"/>
        <v>672000</v>
      </c>
      <c r="J48" s="10">
        <f t="shared" si="1"/>
        <v>960000</v>
      </c>
    </row>
    <row r="49" spans="2:10" ht="14.25">
      <c r="B49" s="7">
        <v>36341</v>
      </c>
      <c r="C49" s="8" t="s">
        <v>24</v>
      </c>
      <c r="D49" s="9" t="s">
        <v>31</v>
      </c>
      <c r="E49" s="9" t="s">
        <v>35</v>
      </c>
      <c r="F49" s="9">
        <v>3</v>
      </c>
      <c r="G49" s="10">
        <v>120000</v>
      </c>
      <c r="H49" s="9">
        <v>0.7</v>
      </c>
      <c r="I49" s="10">
        <f t="shared" si="0"/>
        <v>251999.99999999997</v>
      </c>
      <c r="J49" s="10">
        <f t="shared" si="1"/>
        <v>360000</v>
      </c>
    </row>
    <row r="50" spans="2:10" ht="14.25">
      <c r="B50" s="7">
        <v>36341</v>
      </c>
      <c r="C50" s="8" t="s">
        <v>24</v>
      </c>
      <c r="D50" s="9" t="s">
        <v>25</v>
      </c>
      <c r="E50" s="9" t="s">
        <v>32</v>
      </c>
      <c r="F50" s="9">
        <v>15</v>
      </c>
      <c r="G50" s="10">
        <v>65000</v>
      </c>
      <c r="H50" s="9">
        <v>0.8</v>
      </c>
      <c r="I50" s="10">
        <f t="shared" si="0"/>
        <v>780000</v>
      </c>
      <c r="J50" s="10">
        <f t="shared" si="1"/>
        <v>975000</v>
      </c>
    </row>
    <row r="51" spans="2:10" ht="14.25">
      <c r="B51" s="7">
        <v>36341</v>
      </c>
      <c r="C51" s="8" t="s">
        <v>24</v>
      </c>
      <c r="D51" s="9" t="s">
        <v>25</v>
      </c>
      <c r="E51" s="9" t="s">
        <v>26</v>
      </c>
      <c r="F51" s="9">
        <v>15</v>
      </c>
      <c r="G51" s="10">
        <v>200000</v>
      </c>
      <c r="H51" s="9">
        <v>0.7</v>
      </c>
      <c r="I51" s="10">
        <f t="shared" si="0"/>
        <v>2100000</v>
      </c>
      <c r="J51" s="10">
        <f t="shared" si="1"/>
        <v>3000000</v>
      </c>
    </row>
    <row r="52" spans="2:10" ht="14.25">
      <c r="B52" s="7">
        <v>36341</v>
      </c>
      <c r="C52" s="8" t="s">
        <v>24</v>
      </c>
      <c r="D52" s="9" t="s">
        <v>25</v>
      </c>
      <c r="E52" s="9" t="s">
        <v>27</v>
      </c>
      <c r="F52" s="9">
        <v>20</v>
      </c>
      <c r="G52" s="10">
        <v>45000</v>
      </c>
      <c r="H52" s="9">
        <v>0.8</v>
      </c>
      <c r="I52" s="10">
        <f t="shared" si="0"/>
        <v>720000</v>
      </c>
      <c r="J52" s="10">
        <f t="shared" si="1"/>
        <v>900000</v>
      </c>
    </row>
    <row r="53" spans="2:10" ht="14.25">
      <c r="B53" s="7">
        <v>36341</v>
      </c>
      <c r="C53" s="8" t="s">
        <v>28</v>
      </c>
      <c r="D53" s="9" t="s">
        <v>29</v>
      </c>
      <c r="E53" s="9" t="s">
        <v>30</v>
      </c>
      <c r="F53" s="9">
        <v>8</v>
      </c>
      <c r="G53" s="10">
        <v>65000</v>
      </c>
      <c r="H53" s="9">
        <v>0.8</v>
      </c>
      <c r="I53" s="10">
        <f t="shared" si="0"/>
        <v>416000</v>
      </c>
      <c r="J53" s="10">
        <f t="shared" si="1"/>
        <v>520000</v>
      </c>
    </row>
    <row r="54" spans="2:10" ht="14.25">
      <c r="B54" s="7">
        <v>36341</v>
      </c>
      <c r="C54" s="8" t="s">
        <v>28</v>
      </c>
      <c r="D54" s="9" t="s">
        <v>29</v>
      </c>
      <c r="E54" s="9" t="s">
        <v>33</v>
      </c>
      <c r="F54" s="9">
        <v>5</v>
      </c>
      <c r="G54" s="10">
        <v>200000</v>
      </c>
      <c r="H54" s="9">
        <v>0.7</v>
      </c>
      <c r="I54" s="10">
        <f t="shared" si="0"/>
        <v>700000</v>
      </c>
      <c r="J54" s="10">
        <f t="shared" si="1"/>
        <v>1000000</v>
      </c>
    </row>
    <row r="55" spans="2:10" ht="14.25">
      <c r="B55" s="7">
        <v>36341</v>
      </c>
      <c r="C55" s="8" t="s">
        <v>28</v>
      </c>
      <c r="D55" s="9" t="s">
        <v>29</v>
      </c>
      <c r="E55" s="9" t="s">
        <v>36</v>
      </c>
      <c r="F55" s="9">
        <v>5</v>
      </c>
      <c r="G55" s="10">
        <v>45000</v>
      </c>
      <c r="H55" s="9">
        <v>0.8</v>
      </c>
      <c r="I55" s="10">
        <f t="shared" si="0"/>
        <v>180000</v>
      </c>
      <c r="J55" s="10">
        <f t="shared" si="1"/>
        <v>225000</v>
      </c>
    </row>
  </sheetData>
  <mergeCells count="9">
    <mergeCell ref="B14:I14"/>
    <mergeCell ref="A3:K3"/>
    <mergeCell ref="A4:K4"/>
    <mergeCell ref="A5:K5"/>
    <mergeCell ref="A6:K6"/>
    <mergeCell ref="A7:K7"/>
    <mergeCell ref="A8:K8"/>
    <mergeCell ref="C10:E12"/>
    <mergeCell ref="G10:I1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labsec</dc:creator>
  <cp:keywords/>
  <dc:description/>
  <cp:lastModifiedBy>labsec</cp:lastModifiedBy>
  <dcterms:created xsi:type="dcterms:W3CDTF">2002-10-18T03:58:07Z</dcterms:created>
  <dcterms:modified xsi:type="dcterms:W3CDTF">2002-10-30T06:49:27Z</dcterms:modified>
  <cp:category/>
  <cp:version/>
  <cp:contentType/>
  <cp:contentStatus/>
</cp:coreProperties>
</file>